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<sst xmlns="http://schemas.openxmlformats.org/spreadsheetml/2006/main" count="30" uniqueCount="29">
  <si>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Water and food calculator</t>
  </si>
  <si>
    <t xml:space="preserve">Change the yellow cells. Everything below them recalculates.</t>
  </si>
  <si>
    <t xml:space="preserve">Your household</t>
  </si>
  <si>
    <t xml:space="preserve">People</t>
  </si>
  <si>
    <t xml:space="preserve">Your number</t>
  </si>
  <si>
    <t xml:space="preserve">Pets (mid-size dogs or equivalent)</t>
  </si>
  <si>
    <t xml:space="preserve">Days to plan for</t>
  </si>
  <si>
    <t xml:space="preserve">Ready.gov: at least several days; two weeks for staying at home</t>
  </si>
  <si>
    <t xml:space="preserve">Assumptions</t>
  </si>
  <si>
    <t xml:space="preserve">Gallons of water per person per day</t>
  </si>
  <si>
    <t xml:space="preserve">Ready.gov: at least one gallon per person per day</t>
  </si>
  <si>
    <t xml:space="preserve">Gallons of water per pet per day</t>
  </si>
  <si>
    <t xml:space="preserve">Assumption: about half a gallon a day for a mid-size dog</t>
  </si>
  <si>
    <t xml:space="preserve">Calories per person per day</t>
  </si>
  <si>
    <t xml:space="preserve">Assumption: a common planning figure; adjust for age and activity</t>
  </si>
  <si>
    <t xml:space="preserve">Meals per person per day</t>
  </si>
  <si>
    <t xml:space="preserve">Assumption</t>
  </si>
  <si>
    <t xml:space="preserve">Gallons per storage container</t>
  </si>
  <si>
    <t xml:space="preserve">Size of the jugs you use</t>
  </si>
  <si>
    <t xml:space="preserve">What you need</t>
  </si>
  <si>
    <t xml:space="preserve">Water, gallons</t>
  </si>
  <si>
    <t xml:space="preserve">People + pets, for every day</t>
  </si>
  <si>
    <t xml:space="preserve">Containers to fill</t>
  </si>
  <si>
    <t xml:space="preserve">Rounded up</t>
  </si>
  <si>
    <t xml:space="preserve">Meals</t>
  </si>
  <si>
    <t xml:space="preserve">Calories</t>
  </si>
  <si>
    <t xml:space="preserve">Water if it is hot or someone is nursing or sick (x2)</t>
  </si>
  <si>
    <t xml:space="preserve">Ready.gov: hot weather and illness raise need</t>
  </si>
  <si>
    <t xml:space="preserve">General preparedness information, not professional advice. Sources: ready.gov/water, ready.gov/food. From siren.watch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</si>
</sst>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6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4</v>
      </c>
      <c r="C5" s="2" t="s">
        <v>4</v>
      </c>
    </row>
    <row r="6" customFormat="false" ht="15" hidden="false" customHeight="false" outlineLevel="0" collapsed="false">
      <c r="A6" s="4" t="s">
        <v>5</v>
      </c>
      <c r="B6" s="5" t="n">
        <v>1</v>
      </c>
      <c r="C6" s="2" t="s">
        <v>4</v>
      </c>
    </row>
    <row r="7" customFormat="false" ht="15" hidden="false" customHeight="false" outlineLevel="0" collapsed="false">
      <c r="A7" s="4" t="s">
        <v>6</v>
      </c>
      <c r="B7" s="5" t="n">
        <v>14</v>
      </c>
      <c r="C7" s="2" t="s">
        <v>7</v>
      </c>
    </row>
    <row r="8" customFormat="false" ht="15" hidden="false" customHeight="false" outlineLevel="0" collapsed="false">
      <c r="A8" s="3" t="s">
        <v>8</v>
      </c>
    </row>
    <row r="9" customFormat="false" ht="15" hidden="false" customHeight="false" outlineLevel="0" collapsed="false">
      <c r="A9" s="4" t="s">
        <v>9</v>
      </c>
      <c r="B9" s="5" t="n">
        <v>1</v>
      </c>
      <c r="C9" s="2" t="s">
        <v>10</v>
      </c>
    </row>
    <row r="10" customFormat="false" ht="15" hidden="false" customHeight="false" outlineLevel="0" collapsed="false">
      <c r="A10" s="4" t="s">
        <v>11</v>
      </c>
      <c r="B10" s="5" t="n">
        <v>0.5</v>
      </c>
      <c r="C10" s="2" t="s">
        <v>12</v>
      </c>
    </row>
    <row r="11" customFormat="false" ht="15" hidden="false" customHeight="false" outlineLevel="0" collapsed="false">
      <c r="A11" s="4" t="s">
        <v>13</v>
      </c>
      <c r="B11" s="5" t="n">
        <v>2000</v>
      </c>
      <c r="C11" s="2" t="s">
        <v>14</v>
      </c>
    </row>
    <row r="12" customFormat="false" ht="15" hidden="false" customHeight="false" outlineLevel="0" collapsed="false">
      <c r="A12" s="4" t="s">
        <v>15</v>
      </c>
      <c r="B12" s="5" t="n">
        <v>3</v>
      </c>
      <c r="C12" s="2" t="s">
        <v>16</v>
      </c>
    </row>
    <row r="13" customFormat="false" ht="15" hidden="false" customHeight="false" outlineLevel="0" collapsed="false">
      <c r="A13" s="4" t="s">
        <v>17</v>
      </c>
      <c r="B13" s="5" t="n">
        <v>5</v>
      </c>
      <c r="C13" s="2" t="s">
        <v>18</v>
      </c>
    </row>
    <row r="14" customFormat="false" ht="15" hidden="false" customHeight="false" outlineLevel="0" collapsed="false">
      <c r="A14" s="3" t="s">
        <v>19</v>
      </c>
    </row>
    <row r="15" customFormat="false" ht="15" hidden="false" customHeight="false" outlineLevel="0" collapsed="false">
      <c r="A15" s="4" t="s">
        <v>20</v>
      </c>
      <c r="B15" s="6" t="n">
        <f aca="false">B5*B9*B7+B6*B10*B7</f>
        <v>63</v>
      </c>
      <c r="C15" s="2" t="s">
        <v>21</v>
      </c>
    </row>
    <row r="16" customFormat="false" ht="15" hidden="false" customHeight="false" outlineLevel="0" collapsed="false">
      <c r="A16" s="4" t="s">
        <v>22</v>
      </c>
      <c r="B16" s="6" t="n">
        <f aca="false">ROUNDUP(B15/B13,0)</f>
        <v>13</v>
      </c>
      <c r="C16" s="2" t="s">
        <v>23</v>
      </c>
    </row>
    <row r="17" customFormat="false" ht="15" hidden="false" customHeight="false" outlineLevel="0" collapsed="false">
      <c r="A17" s="4" t="s">
        <v>24</v>
      </c>
      <c r="B17" s="6" t="n">
        <f aca="false">B5*B12*B7</f>
        <v>168</v>
      </c>
      <c r="C17" s="2"/>
    </row>
    <row r="18" customFormat="false" ht="15" hidden="false" customHeight="false" outlineLevel="0" collapsed="false">
      <c r="A18" s="4" t="s">
        <v>25</v>
      </c>
      <c r="B18" s="6" t="n">
        <f aca="false">B5*B11*B7</f>
        <v>112000</v>
      </c>
      <c r="C18" s="2"/>
    </row>
    <row r="19" customFormat="false" ht="15" hidden="false" customHeight="false" outlineLevel="0" collapsed="false">
      <c r="A19" s="4" t="s">
        <v>26</v>
      </c>
      <c r="B19" s="6" t="n">
        <f aca="false">B15*2</f>
        <v>126</v>
      </c>
      <c r="C19" s="2" t="s">
        <v>27</v>
      </c>
    </row>
    <row r="21" customFormat="false" ht="15" hidden="false" customHeight="false" outlineLevel="0" collapsed="false">
      <c r="A21" s="2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2026-10-31T04:13:17Z</dcterms:created>
  <dc:creator>openpyxl</dc:creator>
  <dc:description/>
  <dc:language>en-US</dc:language>
  <cp:lastModifiedBy/>
  <dcterms:modified xsi:type="dcterms:W3CDTF">2026-10-31T04:13:17Z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